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14_{67FD4AE1-5C5C-4307-9A07-E64F32FB9494}" xr6:coauthVersionLast="47" xr6:coauthVersionMax="47" xr10:uidLastSave="{00000000-0000-0000-0000-000000000000}"/>
  <bookViews>
    <workbookView xWindow="-90" yWindow="-90" windowWidth="19380" windowHeight="10260" xr2:uid="{EE6F05C1-8C71-435B-8A37-F335018DCC97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L7" i="1" s="1"/>
</calcChain>
</file>

<file path=xl/sharedStrings.xml><?xml version="1.0" encoding="utf-8"?>
<sst xmlns="http://schemas.openxmlformats.org/spreadsheetml/2006/main" count="36" uniqueCount="29">
  <si>
    <t>Larnaca</t>
  </si>
  <si>
    <t>Cyprus</t>
  </si>
  <si>
    <t>Kozani Guild</t>
  </si>
  <si>
    <t>Greece</t>
  </si>
  <si>
    <t>Nicosia District</t>
  </si>
  <si>
    <t>Greek Old Scouts (Egypt)</t>
  </si>
  <si>
    <t>Athens</t>
  </si>
  <si>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</si>
  <si>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</si>
  <si>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</si>
  <si>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</si>
  <si>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</si>
  <si>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</si>
  <si>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</si>
  <si>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</si>
  <si>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</si>
  <si>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</si>
  <si>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Total</t>
  </si>
  <si>
    <t>Total Twinning records</t>
  </si>
  <si>
    <t>Nicosia Former Scout Association</t>
  </si>
  <si>
    <t>Nicosia</t>
  </si>
  <si>
    <t>Zentralgilde Österreich</t>
  </si>
  <si>
    <t>Wien</t>
  </si>
  <si>
    <t>Austria</t>
  </si>
  <si>
    <t>Country</t>
  </si>
  <si>
    <t>Cyprus NSGF</t>
  </si>
  <si>
    <t>Central Committee Former Scouts</t>
  </si>
  <si>
    <t>CB Israel</t>
  </si>
  <si>
    <t>Israel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</si>
</sst>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0" fillId="0" borderId="0" xfId="0" applyBorder="1"/>
    <xf numFmtId="0" fontId="0" fillId="0" borderId="0" xfId="0" applyBorder="1" applyAlignment="1">
      <alignment horizontal="center"/>
    </xf>
    <xf numFmtId="14" fontId="0" fillId="0" borderId="0" xfId="0" applyNumberFormat="1" applyBorder="1"/>
    <xf numFmtId="0" fontId="0" fillId="0" borderId="1" xfId="0" applyFill="1" applyBorder="1"/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D11D4-ACDD-4844-B9D1-49D6E0926AB4}">
  <dimension ref="A1:L7"/>
  <sheetViews>
    <sheetView tabSelected="1" topLeftCell="B1" zoomScaleNormal="100" workbookViewId="0">
      <selection activeCell="M8" sqref="M8"/>
    </sheetView>
  </sheetViews>
  <sheetFormatPr defaultRowHeight="13" x14ac:dyDescent="0.6"/>
  <cols>
    <col min="1" max="1" width="29.54296875" customWidth="1"/>
    <col min="2" max="2" width="20.86328125" customWidth="1"/>
    <col min="3" max="3" width="12" customWidth="1"/>
    <col min="4" max="4" width="35" customWidth="1"/>
    <col min="5" max="5" width="19.453125" customWidth="1"/>
    <col min="6" max="6" width="14.6796875" customWidth="1"/>
    <col min="7" max="7" width="7.6796875" customWidth="1"/>
    <col min="8" max="8" width="11" customWidth="1"/>
    <col min="9" max="9" width="6.31640625" style="1" customWidth="1"/>
    <col min="10" max="11" width="7.6796875" customWidth="1"/>
    <col min="12" max="12" width="7.54296875" style="1" customWidth="1"/>
  </cols>
  <sheetData>
    <row r="1" spans="1:12" s="3" customFormat="1" x14ac:dyDescent="0.6">
      <c r="A1" s="3" t="s">
        <v>7</v>
      </c>
      <c r="B1" s="3" t="s">
        <v>8</v>
      </c>
      <c r="C1" s="3" t="s">
        <v>9</v>
      </c>
      <c r="D1" s="3" t="s">
        <v>10</v>
      </c>
      <c r="E1" s="3" t="s">
        <v>11</v>
      </c>
      <c r="F1" s="3" t="s">
        <v>12</v>
      </c>
      <c r="G1" s="4" t="s">
        <v>13</v>
      </c>
      <c r="H1" s="3" t="s">
        <v>14</v>
      </c>
      <c r="I1" s="4" t="s">
        <v>15</v>
      </c>
      <c r="J1" s="4" t="s">
        <v>16</v>
      </c>
      <c r="K1" s="4" t="s">
        <v>24</v>
      </c>
      <c r="L1" s="4" t="s">
        <v>17</v>
      </c>
    </row>
    <row r="2" spans="1:12" x14ac:dyDescent="0.6">
      <c r="A2" t="s">
        <v>0</v>
      </c>
      <c r="C2" t="s">
        <v>1</v>
      </c>
      <c r="D2" t="s">
        <v>2</v>
      </c>
      <c r="F2" t="s">
        <v>3</v>
      </c>
      <c r="G2" s="1">
        <v>1997</v>
      </c>
      <c r="H2" s="2">
        <v>35529</v>
      </c>
      <c r="I2" s="1">
        <v>1</v>
      </c>
      <c r="J2" s="1"/>
      <c r="K2" s="1"/>
    </row>
    <row r="3" spans="1:12" s="8" customFormat="1" x14ac:dyDescent="0.6">
      <c r="A3" s="8" t="s">
        <v>4</v>
      </c>
      <c r="C3" s="8" t="s">
        <v>1</v>
      </c>
      <c r="D3" s="8" t="s">
        <v>5</v>
      </c>
      <c r="E3" s="8" t="s">
        <v>6</v>
      </c>
      <c r="F3" s="8" t="s">
        <v>3</v>
      </c>
      <c r="G3" s="9">
        <v>1997</v>
      </c>
      <c r="H3" s="10">
        <v>35529</v>
      </c>
      <c r="I3" s="9">
        <v>1</v>
      </c>
      <c r="J3" s="9"/>
      <c r="K3" s="9"/>
      <c r="L3" s="9"/>
    </row>
    <row r="4" spans="1:12" s="8" customFormat="1" x14ac:dyDescent="0.6">
      <c r="A4" s="8" t="s">
        <v>25</v>
      </c>
      <c r="C4" s="8" t="s">
        <v>1</v>
      </c>
      <c r="D4" s="8" t="s">
        <v>26</v>
      </c>
      <c r="F4" s="15" t="s">
        <v>3</v>
      </c>
      <c r="G4" s="9">
        <v>2026</v>
      </c>
      <c r="H4" s="10">
        <v>46049</v>
      </c>
      <c r="I4" s="9"/>
      <c r="J4" s="9"/>
      <c r="K4" s="9">
        <v>1</v>
      </c>
      <c r="L4" s="9"/>
    </row>
    <row r="5" spans="1:12" s="5" customFormat="1" ht="13.75" thickBot="1" x14ac:dyDescent="0.75">
      <c r="A5" s="5" t="s">
        <v>19</v>
      </c>
      <c r="B5" s="5" t="s">
        <v>20</v>
      </c>
      <c r="C5" s="5" t="s">
        <v>1</v>
      </c>
      <c r="D5" s="11" t="s">
        <v>21</v>
      </c>
      <c r="E5" s="11" t="s">
        <v>22</v>
      </c>
      <c r="F5" s="11" t="s">
        <v>23</v>
      </c>
      <c r="G5" s="6">
        <v>2008</v>
      </c>
      <c r="H5" s="7">
        <v>39721</v>
      </c>
      <c r="I5" s="6">
        <v>1</v>
      </c>
      <c r="J5" s="6"/>
      <c r="K5" s="6"/>
      <c r="L5" s="6"/>
    </row>
    <row r="6" spans="1:12" s="8" customFormat="1" ht="13.75" thickTop="1" x14ac:dyDescent="0.6">
      <c r="A6" s="15" t="s">
        <v>25</v>
      </c>
      <c r="C6" s="15" t="s">
        <v>1</v>
      </c>
      <c r="D6" s="15" t="s">
        <v>27</v>
      </c>
      <c r="E6" s="15"/>
      <c r="F6" s="15" t="s">
        <v>28</v>
      </c>
      <c r="G6" s="9">
        <v>2025</v>
      </c>
      <c r="H6" s="10">
        <v>46022</v>
      </c>
      <c r="I6" s="9"/>
      <c r="J6" s="9"/>
      <c r="K6" s="9">
        <v>1</v>
      </c>
      <c r="L6" s="9"/>
    </row>
    <row r="7" spans="1:12" s="13" customFormat="1" x14ac:dyDescent="0.6">
      <c r="A7" s="12" t="s">
        <v>18</v>
      </c>
      <c r="I7" s="14">
        <f>SUM(I2:I5)</f>
        <v>3</v>
      </c>
      <c r="J7" s="14">
        <f>SUM(J2:J5)</f>
        <v>0</v>
      </c>
      <c r="K7" s="14">
        <v>2</v>
      </c>
      <c r="L7" s="14">
        <f>SUM(I7:J7:K7)</f>
        <v>5</v>
      </c>
    </row>
  </sheetData>
  <phoneticPr fontId="0" type="noConversion"/>
  <printOptions horizontalCentered="1" gridLines="1"/>
  <pageMargins left="0.35433070866141736" right="0.35433070866141736" top="0.98425196850393704" bottom="0.98425196850393704" header="0.51181102362204722" footer="0.51181102362204722"/>
  <pageSetup paperSize="9" scale="75" orientation="landscape" r:id="rId1"/>
  <headerFooter alignWithMargins="0">
    <oddHeader>&amp;C&amp;"Arial,Vet"&amp;16Twinnning records Cyprus</oddHeader>
    <oddFooter>&amp;C&amp;P&amp;R2014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7A0A0-B378-40C5-9B4F-9A194B2719CE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5531C-624D-490F-9438-6336573E6689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2011-09-13T15:12:55Z</cp:lastPrinted>
  <dcterms:created xsi:type="dcterms:W3CDTF">2005-05-27T20:04:53Z</dcterms:created>
  <dcterms:modified xsi:type="dcterms:W3CDTF">2026-02-14T20:23:25Z</dcterms:modified>
</cp:coreProperties>
</file>