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5" documentId="8_{ABB7BD51-4B1F-4138-A802-3267B3F7FB45}" xr6:coauthVersionLast="47" xr6:coauthVersionMax="47" xr10:uidLastSave="{CBCC35CD-E1C0-4309-AC3C-9FD9B8E590EB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4" i="1" l="1"/>
  <c r="I34" i="1"/>
  <c r="J34" i="1"/>
  <c r="L34" i="1" l="1"/>
</calcChain>
</file>

<file path=xl/sharedStrings.xml><?xml version="1.0" encoding="utf-8"?>
<sst xmlns="http://schemas.openxmlformats.org/spreadsheetml/2006/main" count="185" uniqueCount="105">
  <si>
    <t>Germany</t>
  </si>
  <si>
    <t>Netherlands</t>
  </si>
  <si>
    <t>Bad Homburg Gilde</t>
  </si>
  <si>
    <t>Bad Homburg</t>
  </si>
  <si>
    <t>Avle Scout Gille</t>
  </si>
  <si>
    <t>Gåvle</t>
  </si>
  <si>
    <t>Sweden</t>
  </si>
  <si>
    <t>Central Branch</t>
  </si>
  <si>
    <t>Merrick, NY</t>
  </si>
  <si>
    <t>USA</t>
  </si>
  <si>
    <t>Vilnius</t>
  </si>
  <si>
    <t>Lithuania</t>
  </si>
  <si>
    <t>Pacific Grove</t>
  </si>
  <si>
    <t>Dublin 6 Guild</t>
  </si>
  <si>
    <t>Dublin</t>
  </si>
  <si>
    <t>Ireland</t>
  </si>
  <si>
    <t>Gavle SGG</t>
  </si>
  <si>
    <t>Gavle</t>
  </si>
  <si>
    <t>Denmark</t>
  </si>
  <si>
    <t>Plympton Guild</t>
  </si>
  <si>
    <t>UK</t>
  </si>
  <si>
    <t>Wilayah Persekutvan</t>
  </si>
  <si>
    <t>Malaysia</t>
  </si>
  <si>
    <t>Dülken Gilde</t>
  </si>
  <si>
    <t>Dülken</t>
  </si>
  <si>
    <t xml:space="preserve">Nypongillet </t>
  </si>
  <si>
    <t>Esbo</t>
  </si>
  <si>
    <t>Finland</t>
  </si>
  <si>
    <t>Perk/Brabant Gilde</t>
  </si>
  <si>
    <t>Zaventem</t>
  </si>
  <si>
    <t>Belgium</t>
  </si>
  <si>
    <t>Gelsenkirchen SGG</t>
  </si>
  <si>
    <t>Gelsenkirchen</t>
  </si>
  <si>
    <t>Edinburgh SGG</t>
  </si>
  <si>
    <t>Edinburgh</t>
  </si>
  <si>
    <t>Graz SGG</t>
  </si>
  <si>
    <t>Graz</t>
  </si>
  <si>
    <t>Austria</t>
  </si>
  <si>
    <t>Hamburg Gilde</t>
  </si>
  <si>
    <t>Hamburg</t>
  </si>
  <si>
    <t>Guild</t>
  </si>
  <si>
    <t>Paris</t>
  </si>
  <si>
    <t>France</t>
  </si>
  <si>
    <t>Haderslev SGG</t>
  </si>
  <si>
    <t>Haderslev</t>
  </si>
  <si>
    <t>Merano Communita</t>
  </si>
  <si>
    <t>Merano</t>
  </si>
  <si>
    <t>Italy</t>
  </si>
  <si>
    <t>Lidsba, Sylvia</t>
  </si>
  <si>
    <t>Brugger, Agnes</t>
  </si>
  <si>
    <t>Lübsche Ehr</t>
  </si>
  <si>
    <t>Lübeck</t>
  </si>
  <si>
    <t>Aalborg SGG</t>
  </si>
  <si>
    <t>Aalborg</t>
  </si>
  <si>
    <t>Störtebeker Gilde</t>
  </si>
  <si>
    <t>Verden</t>
  </si>
  <si>
    <t>Grindtsted SGG</t>
  </si>
  <si>
    <t>Grindtsted</t>
  </si>
  <si>
    <t>Haervejen SGG</t>
  </si>
  <si>
    <t>Vejen</t>
  </si>
  <si>
    <t>Verband Deutscher Altpf. (VDAP)</t>
  </si>
  <si>
    <t>MASCI</t>
  </si>
  <si>
    <t>Pfadfindergilde Liechtenstein</t>
  </si>
  <si>
    <t>Liechtenstein</t>
  </si>
  <si>
    <t>Pfadfinder-Gilde Österreichs</t>
  </si>
  <si>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</si>
  <si>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</si>
  <si>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</si>
  <si>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</si>
  <si>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</si>
  <si>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</si>
  <si>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</si>
  <si>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</si>
  <si>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Person</t>
  </si>
  <si>
    <t>Hong Kong Golden Guides</t>
  </si>
  <si>
    <t>Hong Kong</t>
  </si>
  <si>
    <t>Total</t>
  </si>
  <si>
    <t>Total Twinning records</t>
  </si>
  <si>
    <t>Kleinschmidt, Gunda &amp; Werner</t>
  </si>
  <si>
    <t>Kruger, Wato</t>
  </si>
  <si>
    <t>Haig, Maryse</t>
  </si>
  <si>
    <t>Schandl, Erika &amp; Christian</t>
  </si>
  <si>
    <t>Sander, Ingo</t>
  </si>
  <si>
    <t>Lubeck</t>
  </si>
  <si>
    <t>Vernolini, Umberto and Isobel</t>
  </si>
  <si>
    <t>Dunfermline</t>
  </si>
  <si>
    <t>Hansegilde</t>
  </si>
  <si>
    <t>Eesti Skautlik Antoni Kesgild</t>
  </si>
  <si>
    <t>Estonia</t>
  </si>
  <si>
    <t>Talinn</t>
  </si>
  <si>
    <t>Köln</t>
  </si>
  <si>
    <t>Rheinland Gilde</t>
  </si>
  <si>
    <t>Friesach Gilde</t>
  </si>
  <si>
    <t>Friesach</t>
  </si>
  <si>
    <t>Graf Folke Bernadotte</t>
  </si>
  <si>
    <t>Saarlouis</t>
  </si>
  <si>
    <t>St. Martin</t>
  </si>
  <si>
    <t>Schifflange</t>
  </si>
  <si>
    <t>Luxembourg</t>
  </si>
  <si>
    <t>Country</t>
  </si>
  <si>
    <t>DSGF</t>
  </si>
  <si>
    <t>Ingrid Berg</t>
  </si>
  <si>
    <t>Slavomil Janow</t>
  </si>
  <si>
    <t>Czech Republic</t>
  </si>
  <si>
    <t>Hana Kapralkova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</si>
</sst>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4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16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4"/>
  <sheetViews>
    <sheetView tabSelected="1" topLeftCell="B15" zoomScaleNormal="100" workbookViewId="0">
      <selection activeCell="K21" sqref="K21"/>
    </sheetView>
  </sheetViews>
  <sheetFormatPr defaultRowHeight="13" x14ac:dyDescent="0.6"/>
  <cols>
    <col min="1" max="1" width="29.54296875" customWidth="1"/>
    <col min="2" max="2" width="20.90625" customWidth="1"/>
    <col min="3" max="3" width="11.90625" customWidth="1"/>
    <col min="4" max="4" width="35" customWidth="1"/>
    <col min="5" max="5" width="19.453125" customWidth="1"/>
    <col min="6" max="6" width="14.6328125" customWidth="1"/>
    <col min="7" max="7" width="7.90625" customWidth="1"/>
    <col min="8" max="8" width="11" customWidth="1"/>
    <col min="9" max="9" width="6.36328125" customWidth="1"/>
    <col min="10" max="10" width="7.6328125" style="1" customWidth="1"/>
    <col min="11" max="11" width="10.08984375" style="1" customWidth="1"/>
    <col min="12" max="12" width="7.54296875" style="1" customWidth="1"/>
    <col min="13" max="13" width="9.08984375" style="1" customWidth="1"/>
  </cols>
  <sheetData>
    <row r="1" spans="1:13" s="4" customFormat="1" x14ac:dyDescent="0.6">
      <c r="A1" s="4" t="s">
        <v>65</v>
      </c>
      <c r="B1" s="4" t="s">
        <v>66</v>
      </c>
      <c r="C1" s="4" t="s">
        <v>67</v>
      </c>
      <c r="D1" s="4" t="s">
        <v>68</v>
      </c>
      <c r="E1" s="4" t="s">
        <v>69</v>
      </c>
      <c r="F1" s="4" t="s">
        <v>70</v>
      </c>
      <c r="G1" s="5" t="s">
        <v>71</v>
      </c>
      <c r="H1" s="4" t="s">
        <v>72</v>
      </c>
      <c r="I1" s="5" t="s">
        <v>40</v>
      </c>
      <c r="J1" s="5" t="s">
        <v>73</v>
      </c>
      <c r="K1" s="5" t="s">
        <v>99</v>
      </c>
      <c r="L1" s="5" t="s">
        <v>76</v>
      </c>
      <c r="M1" s="5"/>
    </row>
    <row r="2" spans="1:13" x14ac:dyDescent="0.6">
      <c r="A2" t="s">
        <v>2</v>
      </c>
      <c r="B2" t="s">
        <v>3</v>
      </c>
      <c r="C2" t="s">
        <v>0</v>
      </c>
      <c r="D2" t="s">
        <v>4</v>
      </c>
      <c r="E2" t="s">
        <v>5</v>
      </c>
      <c r="F2" t="s">
        <v>6</v>
      </c>
      <c r="G2" s="1">
        <v>1979</v>
      </c>
      <c r="H2" s="3">
        <v>36813</v>
      </c>
      <c r="I2" s="1">
        <v>1</v>
      </c>
    </row>
    <row r="3" spans="1:13" x14ac:dyDescent="0.6">
      <c r="A3" t="s">
        <v>2</v>
      </c>
      <c r="B3" t="s">
        <v>3</v>
      </c>
      <c r="C3" t="s">
        <v>0</v>
      </c>
      <c r="D3" t="s">
        <v>7</v>
      </c>
      <c r="E3" t="s">
        <v>8</v>
      </c>
      <c r="F3" t="s">
        <v>9</v>
      </c>
      <c r="G3" s="1">
        <v>1981</v>
      </c>
      <c r="H3" s="2">
        <v>36813</v>
      </c>
      <c r="I3" s="1">
        <v>1</v>
      </c>
    </row>
    <row r="4" spans="1:13" x14ac:dyDescent="0.6">
      <c r="A4" t="s">
        <v>2</v>
      </c>
      <c r="B4" t="s">
        <v>3</v>
      </c>
      <c r="C4" t="s">
        <v>0</v>
      </c>
      <c r="D4" t="s">
        <v>7</v>
      </c>
      <c r="E4" t="s">
        <v>10</v>
      </c>
      <c r="F4" t="s">
        <v>11</v>
      </c>
      <c r="G4" s="1">
        <v>1995</v>
      </c>
      <c r="H4" s="2">
        <v>36813</v>
      </c>
      <c r="I4" s="1">
        <v>1</v>
      </c>
    </row>
    <row r="5" spans="1:13" x14ac:dyDescent="0.6">
      <c r="A5" t="s">
        <v>2</v>
      </c>
      <c r="B5" t="s">
        <v>3</v>
      </c>
      <c r="C5" t="s">
        <v>0</v>
      </c>
      <c r="D5" t="s">
        <v>7</v>
      </c>
      <c r="E5" t="s">
        <v>12</v>
      </c>
      <c r="F5" t="s">
        <v>9</v>
      </c>
      <c r="G5" s="1">
        <v>1977</v>
      </c>
      <c r="H5" s="2">
        <v>36813</v>
      </c>
      <c r="I5" s="1">
        <v>1</v>
      </c>
    </row>
    <row r="6" spans="1:13" x14ac:dyDescent="0.6">
      <c r="A6" t="s">
        <v>2</v>
      </c>
      <c r="B6" t="s">
        <v>3</v>
      </c>
      <c r="C6" t="s">
        <v>0</v>
      </c>
      <c r="D6" t="s">
        <v>13</v>
      </c>
      <c r="E6" t="s">
        <v>14</v>
      </c>
      <c r="F6" t="s">
        <v>15</v>
      </c>
      <c r="G6" s="1">
        <v>1980</v>
      </c>
      <c r="H6" s="2">
        <v>36813</v>
      </c>
      <c r="I6" s="1">
        <v>1</v>
      </c>
    </row>
    <row r="7" spans="1:13" x14ac:dyDescent="0.6">
      <c r="A7" t="s">
        <v>2</v>
      </c>
      <c r="B7" t="s">
        <v>3</v>
      </c>
      <c r="C7" t="s">
        <v>0</v>
      </c>
      <c r="D7" t="s">
        <v>16</v>
      </c>
      <c r="E7" t="s">
        <v>17</v>
      </c>
      <c r="F7" t="s">
        <v>6</v>
      </c>
      <c r="G7" s="1">
        <v>1979</v>
      </c>
      <c r="H7" s="2">
        <v>36539</v>
      </c>
      <c r="I7" s="1">
        <v>1</v>
      </c>
    </row>
    <row r="8" spans="1:13" x14ac:dyDescent="0.6">
      <c r="A8" t="s">
        <v>2</v>
      </c>
      <c r="B8" t="s">
        <v>3</v>
      </c>
      <c r="C8" t="s">
        <v>0</v>
      </c>
      <c r="D8" t="s">
        <v>74</v>
      </c>
      <c r="E8" t="s">
        <v>75</v>
      </c>
      <c r="F8" t="s">
        <v>75</v>
      </c>
      <c r="G8" s="1">
        <v>1985</v>
      </c>
      <c r="H8" s="2">
        <v>36813</v>
      </c>
      <c r="I8" s="1">
        <v>1</v>
      </c>
    </row>
    <row r="9" spans="1:13" x14ac:dyDescent="0.6">
      <c r="A9" t="s">
        <v>2</v>
      </c>
      <c r="B9" t="s">
        <v>3</v>
      </c>
      <c r="C9" t="s">
        <v>0</v>
      </c>
      <c r="D9" t="s">
        <v>19</v>
      </c>
      <c r="F9" t="s">
        <v>20</v>
      </c>
      <c r="G9" s="1">
        <v>1987</v>
      </c>
      <c r="H9" s="2">
        <v>36813</v>
      </c>
      <c r="I9" s="1">
        <v>1</v>
      </c>
    </row>
    <row r="10" spans="1:13" x14ac:dyDescent="0.6">
      <c r="A10" t="s">
        <v>2</v>
      </c>
      <c r="B10" t="s">
        <v>3</v>
      </c>
      <c r="C10" t="s">
        <v>0</v>
      </c>
      <c r="D10" t="s">
        <v>21</v>
      </c>
      <c r="F10" t="s">
        <v>22</v>
      </c>
      <c r="G10" s="1">
        <v>1979</v>
      </c>
      <c r="H10" s="2">
        <v>36813</v>
      </c>
      <c r="I10" s="1">
        <v>1</v>
      </c>
    </row>
    <row r="11" spans="1:13" x14ac:dyDescent="0.6">
      <c r="A11" t="s">
        <v>23</v>
      </c>
      <c r="B11" t="s">
        <v>24</v>
      </c>
      <c r="C11" t="s">
        <v>0</v>
      </c>
      <c r="D11" t="s">
        <v>25</v>
      </c>
      <c r="E11" t="s">
        <v>26</v>
      </c>
      <c r="F11" t="s">
        <v>27</v>
      </c>
      <c r="G11" s="1">
        <v>1978</v>
      </c>
      <c r="I11" s="1">
        <v>1</v>
      </c>
    </row>
    <row r="12" spans="1:13" x14ac:dyDescent="0.6">
      <c r="A12" t="s">
        <v>23</v>
      </c>
      <c r="B12" t="s">
        <v>24</v>
      </c>
      <c r="C12" t="s">
        <v>0</v>
      </c>
      <c r="D12" t="s">
        <v>28</v>
      </c>
      <c r="E12" t="s">
        <v>29</v>
      </c>
      <c r="F12" t="s">
        <v>30</v>
      </c>
      <c r="G12" s="1"/>
      <c r="I12" s="1">
        <v>1</v>
      </c>
    </row>
    <row r="13" spans="1:13" x14ac:dyDescent="0.6">
      <c r="A13" t="s">
        <v>31</v>
      </c>
      <c r="B13" t="s">
        <v>32</v>
      </c>
      <c r="C13" t="s">
        <v>0</v>
      </c>
      <c r="D13" t="s">
        <v>33</v>
      </c>
      <c r="E13" t="s">
        <v>34</v>
      </c>
      <c r="F13" t="s">
        <v>20</v>
      </c>
      <c r="G13" s="1"/>
      <c r="I13" s="1">
        <v>1</v>
      </c>
    </row>
    <row r="14" spans="1:13" x14ac:dyDescent="0.6">
      <c r="A14" t="s">
        <v>31</v>
      </c>
      <c r="B14" t="s">
        <v>32</v>
      </c>
      <c r="C14" t="s">
        <v>0</v>
      </c>
      <c r="D14" t="s">
        <v>35</v>
      </c>
      <c r="E14" t="s">
        <v>36</v>
      </c>
      <c r="F14" t="s">
        <v>37</v>
      </c>
      <c r="G14" s="1"/>
      <c r="I14" s="1">
        <v>1</v>
      </c>
    </row>
    <row r="15" spans="1:13" x14ac:dyDescent="0.6">
      <c r="A15" t="s">
        <v>94</v>
      </c>
      <c r="B15" t="s">
        <v>95</v>
      </c>
      <c r="C15" t="s">
        <v>0</v>
      </c>
      <c r="D15" t="s">
        <v>96</v>
      </c>
      <c r="E15" t="s">
        <v>97</v>
      </c>
      <c r="F15" t="s">
        <v>98</v>
      </c>
      <c r="G15" s="1">
        <v>2013</v>
      </c>
      <c r="H15" s="2">
        <v>41439</v>
      </c>
      <c r="I15" s="1">
        <v>1</v>
      </c>
    </row>
    <row r="16" spans="1:13" x14ac:dyDescent="0.6">
      <c r="A16" t="s">
        <v>38</v>
      </c>
      <c r="B16" t="s">
        <v>39</v>
      </c>
      <c r="C16" t="s">
        <v>0</v>
      </c>
      <c r="D16" t="s">
        <v>40</v>
      </c>
      <c r="E16" t="s">
        <v>41</v>
      </c>
      <c r="F16" t="s">
        <v>42</v>
      </c>
      <c r="G16" s="1"/>
      <c r="I16" s="1">
        <v>1</v>
      </c>
    </row>
    <row r="17" spans="1:11" x14ac:dyDescent="0.6">
      <c r="A17" t="s">
        <v>38</v>
      </c>
      <c r="B17" t="s">
        <v>39</v>
      </c>
      <c r="C17" t="s">
        <v>0</v>
      </c>
      <c r="D17" t="s">
        <v>43</v>
      </c>
      <c r="E17" t="s">
        <v>44</v>
      </c>
      <c r="F17" t="s">
        <v>18</v>
      </c>
      <c r="G17" s="1"/>
      <c r="I17" s="1">
        <v>1</v>
      </c>
    </row>
    <row r="18" spans="1:11" x14ac:dyDescent="0.6">
      <c r="A18" t="s">
        <v>38</v>
      </c>
      <c r="B18" t="s">
        <v>39</v>
      </c>
      <c r="C18" t="s">
        <v>0</v>
      </c>
      <c r="D18" t="s">
        <v>45</v>
      </c>
      <c r="E18" t="s">
        <v>46</v>
      </c>
      <c r="F18" t="s">
        <v>47</v>
      </c>
      <c r="G18" s="1">
        <v>1997</v>
      </c>
      <c r="H18" s="2">
        <v>35551</v>
      </c>
      <c r="I18" s="1">
        <v>1</v>
      </c>
    </row>
    <row r="19" spans="1:11" x14ac:dyDescent="0.6">
      <c r="A19" t="s">
        <v>86</v>
      </c>
      <c r="B19" t="s">
        <v>39</v>
      </c>
      <c r="C19" t="s">
        <v>0</v>
      </c>
      <c r="D19" t="s">
        <v>87</v>
      </c>
      <c r="E19" t="s">
        <v>89</v>
      </c>
      <c r="F19" t="s">
        <v>88</v>
      </c>
      <c r="G19" s="1">
        <v>2009</v>
      </c>
      <c r="H19" s="2">
        <v>40135</v>
      </c>
      <c r="I19" s="1">
        <v>1</v>
      </c>
    </row>
    <row r="20" spans="1:11" x14ac:dyDescent="0.6">
      <c r="A20" t="s">
        <v>101</v>
      </c>
      <c r="C20" t="s">
        <v>0</v>
      </c>
      <c r="D20" t="s">
        <v>102</v>
      </c>
      <c r="F20" t="s">
        <v>103</v>
      </c>
      <c r="G20" s="1">
        <v>2023</v>
      </c>
      <c r="H20" s="2">
        <v>45141</v>
      </c>
      <c r="I20" s="1"/>
      <c r="J20" s="1">
        <v>1</v>
      </c>
    </row>
    <row r="21" spans="1:11" x14ac:dyDescent="0.6">
      <c r="A21" t="s">
        <v>101</v>
      </c>
      <c r="C21" t="s">
        <v>0</v>
      </c>
      <c r="D21" t="s">
        <v>104</v>
      </c>
      <c r="F21" t="s">
        <v>103</v>
      </c>
      <c r="G21" s="1">
        <v>2023</v>
      </c>
      <c r="H21" s="2">
        <v>45141</v>
      </c>
      <c r="I21" s="1"/>
      <c r="J21" s="1">
        <v>1</v>
      </c>
    </row>
    <row r="22" spans="1:11" x14ac:dyDescent="0.6">
      <c r="A22" t="s">
        <v>78</v>
      </c>
      <c r="C22" t="s">
        <v>0</v>
      </c>
      <c r="D22" t="s">
        <v>81</v>
      </c>
      <c r="F22" t="s">
        <v>37</v>
      </c>
      <c r="G22" s="1">
        <v>2005</v>
      </c>
      <c r="H22" s="2">
        <v>38704</v>
      </c>
      <c r="I22" s="1"/>
      <c r="J22" s="1">
        <v>1</v>
      </c>
    </row>
    <row r="23" spans="1:11" x14ac:dyDescent="0.6">
      <c r="A23" t="s">
        <v>79</v>
      </c>
      <c r="C23" t="s">
        <v>0</v>
      </c>
      <c r="D23" t="s">
        <v>80</v>
      </c>
      <c r="F23" t="s">
        <v>9</v>
      </c>
      <c r="G23" s="1">
        <v>2000</v>
      </c>
      <c r="H23" s="2">
        <v>36557</v>
      </c>
      <c r="I23" s="1"/>
      <c r="J23" s="1">
        <v>1</v>
      </c>
    </row>
    <row r="24" spans="1:11" x14ac:dyDescent="0.6">
      <c r="A24" t="s">
        <v>48</v>
      </c>
      <c r="C24" t="s">
        <v>0</v>
      </c>
      <c r="D24" t="s">
        <v>49</v>
      </c>
      <c r="F24" t="s">
        <v>37</v>
      </c>
      <c r="G24" s="1">
        <v>2002</v>
      </c>
      <c r="H24" s="2">
        <v>37627</v>
      </c>
      <c r="I24" s="1"/>
    </row>
    <row r="25" spans="1:11" ht="11.25" customHeight="1" x14ac:dyDescent="0.6">
      <c r="A25" t="s">
        <v>50</v>
      </c>
      <c r="B25" t="s">
        <v>51</v>
      </c>
      <c r="C25" t="s">
        <v>0</v>
      </c>
      <c r="D25" t="s">
        <v>52</v>
      </c>
      <c r="E25" t="s">
        <v>53</v>
      </c>
      <c r="F25" t="s">
        <v>18</v>
      </c>
      <c r="G25" s="1">
        <v>1994</v>
      </c>
      <c r="H25" s="2">
        <v>36758</v>
      </c>
      <c r="I25" s="1">
        <v>1</v>
      </c>
    </row>
    <row r="26" spans="1:11" x14ac:dyDescent="0.6">
      <c r="A26" t="s">
        <v>91</v>
      </c>
      <c r="B26" t="s">
        <v>90</v>
      </c>
      <c r="C26" t="s">
        <v>0</v>
      </c>
      <c r="D26" t="s">
        <v>92</v>
      </c>
      <c r="E26" t="s">
        <v>93</v>
      </c>
      <c r="F26" t="s">
        <v>37</v>
      </c>
      <c r="G26" s="1">
        <v>2010</v>
      </c>
      <c r="H26" s="2">
        <v>40393</v>
      </c>
      <c r="I26" s="1">
        <v>1</v>
      </c>
    </row>
    <row r="27" spans="1:11" x14ac:dyDescent="0.6">
      <c r="A27" s="11" t="s">
        <v>82</v>
      </c>
      <c r="B27" s="11" t="s">
        <v>83</v>
      </c>
      <c r="C27" s="11" t="s">
        <v>0</v>
      </c>
      <c r="D27" s="11" t="s">
        <v>84</v>
      </c>
      <c r="E27" s="11" t="s">
        <v>85</v>
      </c>
      <c r="F27" s="11" t="s">
        <v>20</v>
      </c>
      <c r="G27" s="1">
        <v>2009</v>
      </c>
      <c r="H27" s="2">
        <v>40029</v>
      </c>
      <c r="I27" s="1"/>
      <c r="J27" s="1">
        <v>1</v>
      </c>
    </row>
    <row r="28" spans="1:11" x14ac:dyDescent="0.6">
      <c r="A28" t="s">
        <v>54</v>
      </c>
      <c r="B28" t="s">
        <v>55</v>
      </c>
      <c r="C28" t="s">
        <v>0</v>
      </c>
      <c r="D28" t="s">
        <v>56</v>
      </c>
      <c r="E28" t="s">
        <v>57</v>
      </c>
      <c r="F28" t="s">
        <v>18</v>
      </c>
      <c r="G28" s="1">
        <v>1996</v>
      </c>
      <c r="H28" s="2">
        <v>38287</v>
      </c>
      <c r="I28" s="1"/>
    </row>
    <row r="29" spans="1:11" x14ac:dyDescent="0.6">
      <c r="A29" t="s">
        <v>54</v>
      </c>
      <c r="B29" t="s">
        <v>55</v>
      </c>
      <c r="C29" t="s">
        <v>0</v>
      </c>
      <c r="D29" t="s">
        <v>58</v>
      </c>
      <c r="E29" t="s">
        <v>59</v>
      </c>
      <c r="F29" t="s">
        <v>18</v>
      </c>
      <c r="G29" s="1">
        <v>1992</v>
      </c>
      <c r="H29" s="2">
        <v>35565</v>
      </c>
      <c r="I29" s="1">
        <v>1</v>
      </c>
    </row>
    <row r="30" spans="1:11" x14ac:dyDescent="0.6">
      <c r="A30" t="s">
        <v>60</v>
      </c>
      <c r="C30" t="s">
        <v>0</v>
      </c>
      <c r="D30" t="s">
        <v>61</v>
      </c>
      <c r="F30" t="s">
        <v>47</v>
      </c>
      <c r="G30" s="1"/>
      <c r="H30" s="2">
        <v>37921</v>
      </c>
      <c r="I30" s="1"/>
      <c r="K30" s="1">
        <v>1</v>
      </c>
    </row>
    <row r="31" spans="1:11" x14ac:dyDescent="0.6">
      <c r="A31" t="s">
        <v>60</v>
      </c>
      <c r="C31" t="s">
        <v>0</v>
      </c>
      <c r="D31" t="s">
        <v>100</v>
      </c>
      <c r="F31" t="s">
        <v>1</v>
      </c>
      <c r="G31" s="1">
        <v>2009</v>
      </c>
      <c r="H31" s="2">
        <v>40143</v>
      </c>
      <c r="I31" s="1"/>
      <c r="K31" s="1">
        <v>1</v>
      </c>
    </row>
    <row r="32" spans="1:11" x14ac:dyDescent="0.6">
      <c r="A32" t="s">
        <v>60</v>
      </c>
      <c r="C32" t="s">
        <v>0</v>
      </c>
      <c r="D32" t="s">
        <v>62</v>
      </c>
      <c r="F32" t="s">
        <v>63</v>
      </c>
      <c r="G32" s="1"/>
      <c r="H32" s="2">
        <v>37921</v>
      </c>
      <c r="I32" s="1"/>
      <c r="K32" s="1">
        <v>1</v>
      </c>
    </row>
    <row r="33" spans="1:13" s="6" customFormat="1" ht="13.75" thickBot="1" x14ac:dyDescent="0.75">
      <c r="A33" s="6" t="s">
        <v>60</v>
      </c>
      <c r="C33" s="6" t="s">
        <v>0</v>
      </c>
      <c r="D33" s="6" t="s">
        <v>64</v>
      </c>
      <c r="F33" s="6" t="s">
        <v>37</v>
      </c>
      <c r="G33" s="7"/>
      <c r="H33" s="8">
        <v>37921</v>
      </c>
      <c r="I33" s="7"/>
      <c r="J33" s="7"/>
      <c r="K33" s="7">
        <v>1</v>
      </c>
      <c r="L33" s="7"/>
      <c r="M33" s="7"/>
    </row>
    <row r="34" spans="1:13" s="9" customFormat="1" ht="13.75" thickTop="1" x14ac:dyDescent="0.6">
      <c r="A34" s="9" t="s">
        <v>77</v>
      </c>
      <c r="I34" s="9">
        <f>SUM(I2:I33)</f>
        <v>21</v>
      </c>
      <c r="J34" s="10">
        <f>SUM(J2:J33)</f>
        <v>5</v>
      </c>
      <c r="K34" s="10">
        <f>SUM(K2:K33)</f>
        <v>4</v>
      </c>
      <c r="L34" s="10">
        <f>SUM(I34:J34:K34)</f>
        <v>30</v>
      </c>
      <c r="M34" s="10"/>
    </row>
  </sheetData>
  <phoneticPr fontId="2" type="noConversion"/>
  <printOptions horizontalCentered="1" gridLines="1"/>
  <pageMargins left="0.35433070866141703" right="0.35433070866141703" top="1.349251968503937" bottom="0.98425196850393704" header="0.511811023622047" footer="0.511811023622047"/>
  <pageSetup scale="69" orientation="landscape" r:id="rId1"/>
  <headerFooter alignWithMargins="0">
    <oddHeader>&amp;C&amp;"Arial,Vet"&amp;16Twinning records Germany</oddHeader>
    <oddFooter>&amp;C&amp;P&amp;R17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2011-09-13T19:45:34Z</cp:lastPrinted>
  <dcterms:created xsi:type="dcterms:W3CDTF">2005-05-27T20:55:54Z</dcterms:created>
  <dcterms:modified xsi:type="dcterms:W3CDTF">2025-08-18T20:28:14Z</dcterms:modified>
</cp:coreProperties>
</file>